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A6" i="1" l="1"/>
  <c r="B6" i="1"/>
  <c r="E6" i="1"/>
  <c r="F6" i="1"/>
  <c r="G6" i="1"/>
  <c r="H6" i="1"/>
  <c r="A7" i="1"/>
  <c r="B7" i="1"/>
  <c r="E7" i="1"/>
  <c r="F7" i="1"/>
  <c r="G7" i="1"/>
  <c r="H7" i="1"/>
  <c r="A8" i="1"/>
  <c r="B8" i="1"/>
  <c r="E8" i="1"/>
  <c r="F8" i="1"/>
  <c r="G8" i="1"/>
  <c r="H8" i="1"/>
  <c r="A9" i="1"/>
  <c r="B9" i="1"/>
  <c r="E9" i="1"/>
  <c r="F9" i="1"/>
  <c r="G9" i="1"/>
  <c r="H9" i="1"/>
  <c r="A10" i="1"/>
  <c r="B10" i="1"/>
  <c r="E10" i="1"/>
  <c r="F10" i="1"/>
  <c r="G10" i="1"/>
  <c r="H10" i="1"/>
</calcChain>
</file>

<file path=xl/sharedStrings.xml><?xml version="1.0" encoding="utf-8"?>
<sst xmlns="http://schemas.openxmlformats.org/spreadsheetml/2006/main" count="79" uniqueCount="60">
  <si>
    <t>№ рецептуры</t>
  </si>
  <si>
    <t>ЗАВТРАК</t>
  </si>
  <si>
    <t>Промышленный выпуск</t>
  </si>
  <si>
    <t>Итого за завтрак</t>
  </si>
  <si>
    <t>ОБЕД</t>
  </si>
  <si>
    <t>Итого за обед</t>
  </si>
  <si>
    <t>ПОЛДНИК</t>
  </si>
  <si>
    <t>ТТК№2345</t>
  </si>
  <si>
    <t>Итого за полдник</t>
  </si>
  <si>
    <t>Наименование блюда</t>
  </si>
  <si>
    <t>Хлеб пшеничный</t>
  </si>
  <si>
    <t>Хлеб ржаной</t>
  </si>
  <si>
    <t>Напиток с витаминами и пребиотиком "Витошка"</t>
  </si>
  <si>
    <t>7-11 лет</t>
  </si>
  <si>
    <t>1/200</t>
  </si>
  <si>
    <t>1/20</t>
  </si>
  <si>
    <t>500</t>
  </si>
  <si>
    <t>1/180/5</t>
  </si>
  <si>
    <t>1/180</t>
  </si>
  <si>
    <t>ЭЦ (Ккал)</t>
  </si>
  <si>
    <t>29,36</t>
  </si>
  <si>
    <t>66,96</t>
  </si>
  <si>
    <t>12 лет</t>
  </si>
  <si>
    <t>1/60</t>
  </si>
  <si>
    <t>140,64</t>
  </si>
  <si>
    <t xml:space="preserve">       МЕНЮ организованное питание</t>
  </si>
  <si>
    <t>1/</t>
  </si>
  <si>
    <t>1/200/10</t>
  </si>
  <si>
    <t>1/250/10</t>
  </si>
  <si>
    <t>82,70</t>
  </si>
  <si>
    <t>1/40</t>
  </si>
  <si>
    <t>93,76</t>
  </si>
  <si>
    <t>58,72</t>
  </si>
  <si>
    <t>1/80/20</t>
  </si>
  <si>
    <t>580</t>
  </si>
  <si>
    <t>П2001№34</t>
  </si>
  <si>
    <t>Свекольник со сметаной</t>
  </si>
  <si>
    <t>95,20</t>
  </si>
  <si>
    <t>116,10</t>
  </si>
  <si>
    <t>ТТК№2272 ТТК№2278</t>
  </si>
  <si>
    <t>Голень запеченая с соусом "Фирменный"</t>
  </si>
  <si>
    <t>246,36</t>
  </si>
  <si>
    <t>М2017№310</t>
  </si>
  <si>
    <t>Картофель отварной</t>
  </si>
  <si>
    <t>170,78</t>
  </si>
  <si>
    <t>190,08</t>
  </si>
  <si>
    <t>ТТК№2140</t>
  </si>
  <si>
    <t xml:space="preserve">Компот из компотной смеси </t>
  </si>
  <si>
    <t>750</t>
  </si>
  <si>
    <t>718,16</t>
  </si>
  <si>
    <t>860</t>
  </si>
  <si>
    <t>834,60</t>
  </si>
  <si>
    <t>М 2017 №395</t>
  </si>
  <si>
    <t>Вареники с картофелем с маслом сливочным</t>
  </si>
  <si>
    <t>1/150/5</t>
  </si>
  <si>
    <t>196,25</t>
  </si>
  <si>
    <t>234,68</t>
  </si>
  <si>
    <t>День 3</t>
  </si>
  <si>
    <t>Фрукт</t>
  </si>
  <si>
    <t>"__11.___"   декабря_2024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</si>
</sst>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/>
    <xf numFmtId="49" fontId="6" fillId="0" borderId="5" xfId="0" applyNumberFormat="1" applyFont="1" applyBorder="1" applyAlignment="1">
      <alignment vertical="center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wrapText="1"/>
    </xf>
    <xf numFmtId="49" fontId="6" fillId="0" borderId="5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wrapText="1"/>
    </xf>
    <xf numFmtId="49" fontId="1" fillId="0" borderId="15" xfId="0" applyNumberFormat="1" applyFont="1" applyBorder="1" applyAlignment="1">
      <alignment horizontal="center" wrapText="1"/>
    </xf>
    <xf numFmtId="49" fontId="1" fillId="0" borderId="16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4-2025/&#1045;&#1046;&#1045;&#1044;&#1053;&#1045;&#1042;&#1053;&#1067;%20&#1041;&#1051;&#1040;&#1053;&#1050;&#1048;%20&#1096;&#1082;&#1086;&#1083;&#1099;%2024-25%20(&#1079;&#1072;&#1084;&#1077;&#1085;&#1072;%20&#1086;&#1074;&#1086;&#1097;&#1077;&#1081;)%20(2)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/>
      <sheetData sheetId="1"/>
      <sheetData sheetId="2">
        <row r="13">
          <cell r="A13" t="str">
            <v>М2017№131</v>
          </cell>
          <cell r="B13" t="str">
            <v>Горошек консервированный</v>
          </cell>
          <cell r="E13" t="str">
            <v>1/30</v>
          </cell>
          <cell r="F13" t="str">
            <v>12,06</v>
          </cell>
          <cell r="G13" t="str">
            <v>1/30</v>
          </cell>
          <cell r="H13" t="str">
            <v>12,06</v>
          </cell>
        </row>
        <row r="14">
          <cell r="A14" t="str">
            <v>ТТК№2009        ТТК № 2277</v>
          </cell>
          <cell r="B14" t="str">
            <v>Котлеты рыбные "Мечта" п/ф с соусом "Помидорка"</v>
          </cell>
          <cell r="E14" t="str">
            <v>1/70/30</v>
          </cell>
          <cell r="F14" t="str">
            <v>103,52</v>
          </cell>
          <cell r="G14" t="str">
            <v>1/70/30</v>
          </cell>
          <cell r="H14" t="str">
            <v>103,52</v>
          </cell>
        </row>
        <row r="15">
          <cell r="A15" t="str">
            <v>М2017№305</v>
          </cell>
          <cell r="B15" t="str">
            <v>Рис припущенный</v>
          </cell>
          <cell r="E15" t="str">
            <v>1/150</v>
          </cell>
          <cell r="F15" t="str">
            <v>199,90</v>
          </cell>
          <cell r="G15" t="str">
            <v>1/200</v>
          </cell>
          <cell r="H15" t="str">
            <v>266,50</v>
          </cell>
        </row>
        <row r="16">
          <cell r="A16" t="str">
            <v>Н2020№54-3гн</v>
          </cell>
          <cell r="B16" t="str">
            <v>Чай с лимоном и сахаром</v>
          </cell>
          <cell r="E16" t="str">
            <v>1/200</v>
          </cell>
          <cell r="F16" t="str">
            <v>28,00</v>
          </cell>
          <cell r="G16" t="str">
            <v>1/200</v>
          </cell>
          <cell r="H16" t="str">
            <v>28,00</v>
          </cell>
        </row>
        <row r="17">
          <cell r="A17" t="str">
            <v>Промышленный выпуск</v>
          </cell>
          <cell r="B17" t="str">
            <v>Хлеб пшеничный</v>
          </cell>
          <cell r="E17" t="str">
            <v>1/20</v>
          </cell>
          <cell r="F17" t="str">
            <v>46,64</v>
          </cell>
          <cell r="G17" t="str">
            <v>1/50</v>
          </cell>
          <cell r="H17" t="str">
            <v>117,20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2" sqref="B2:F2"/>
    </sheetView>
  </sheetViews>
  <sheetFormatPr defaultRowHeight="15" x14ac:dyDescent="0.25"/>
  <cols>
    <col min="1" max="1" width="16.28515625" customWidth="1"/>
    <col min="4" max="4" width="32" customWidth="1"/>
    <col min="5" max="5" width="13.5703125" customWidth="1"/>
    <col min="6" max="6" width="13.140625" customWidth="1"/>
    <col min="7" max="7" width="12.140625" customWidth="1"/>
    <col min="8" max="8" width="10.42578125" customWidth="1"/>
  </cols>
  <sheetData>
    <row r="1" spans="1:10" ht="18.75" x14ac:dyDescent="0.3">
      <c r="A1" s="1"/>
      <c r="B1" s="26" t="s">
        <v>25</v>
      </c>
      <c r="C1" s="26"/>
      <c r="D1" s="26"/>
      <c r="E1" s="26"/>
      <c r="F1" s="26"/>
      <c r="G1" s="2"/>
      <c r="H1" s="2"/>
      <c r="I1" s="1"/>
      <c r="J1" s="1"/>
    </row>
    <row r="2" spans="1:10" ht="18.75" x14ac:dyDescent="0.3">
      <c r="A2" s="1"/>
      <c r="B2" s="27" t="s">
        <v>59</v>
      </c>
      <c r="C2" s="27"/>
      <c r="D2" s="27"/>
      <c r="E2" s="27"/>
      <c r="F2" s="27"/>
      <c r="G2" s="3"/>
      <c r="H2" s="3"/>
      <c r="I2" s="1"/>
      <c r="J2" s="1"/>
    </row>
    <row r="3" spans="1:10" ht="19.5" thickBot="1" x14ac:dyDescent="0.35">
      <c r="A3" s="28"/>
      <c r="B3" s="28"/>
      <c r="C3" s="4"/>
      <c r="D3" s="1"/>
      <c r="E3" s="44" t="s">
        <v>57</v>
      </c>
      <c r="F3" s="44"/>
      <c r="G3" s="44"/>
      <c r="H3" s="44"/>
      <c r="I3" s="44"/>
      <c r="J3" s="44"/>
    </row>
    <row r="4" spans="1:10" ht="19.5" thickBot="1" x14ac:dyDescent="0.3">
      <c r="A4" s="6" t="s">
        <v>0</v>
      </c>
      <c r="B4" s="52" t="s">
        <v>9</v>
      </c>
      <c r="C4" s="53"/>
      <c r="D4" s="54"/>
      <c r="E4" s="7" t="s">
        <v>13</v>
      </c>
      <c r="F4" s="7" t="s">
        <v>19</v>
      </c>
      <c r="G4" s="7" t="s">
        <v>22</v>
      </c>
      <c r="H4" s="8" t="s">
        <v>19</v>
      </c>
      <c r="I4" s="5"/>
      <c r="J4" s="5"/>
    </row>
    <row r="5" spans="1:10" ht="18.75" x14ac:dyDescent="0.3">
      <c r="A5" s="45" t="s">
        <v>1</v>
      </c>
      <c r="B5" s="45"/>
      <c r="C5" s="45"/>
      <c r="D5" s="45"/>
      <c r="E5" s="45"/>
      <c r="F5" s="45"/>
      <c r="G5" s="45"/>
      <c r="H5" s="45"/>
      <c r="I5" s="1"/>
      <c r="J5" s="1"/>
    </row>
    <row r="6" spans="1:10" ht="18.75" x14ac:dyDescent="0.3">
      <c r="A6" s="11" t="str">
        <f>'[1]3 день'!A13</f>
        <v>М2017№131</v>
      </c>
      <c r="B6" s="32" t="str">
        <f>'[1]3 день'!B13</f>
        <v>Горошек консервированный</v>
      </c>
      <c r="C6" s="33"/>
      <c r="D6" s="34"/>
      <c r="E6" s="12" t="str">
        <f>'[1]3 день'!E13</f>
        <v>1/30</v>
      </c>
      <c r="F6" s="12" t="str">
        <f>'[1]3 день'!F13</f>
        <v>12,06</v>
      </c>
      <c r="G6" s="12" t="str">
        <f>'[1]3 день'!G13</f>
        <v>1/30</v>
      </c>
      <c r="H6" s="12" t="str">
        <f>'[1]3 день'!H13</f>
        <v>12,06</v>
      </c>
      <c r="I6" s="1"/>
      <c r="J6" s="1"/>
    </row>
    <row r="7" spans="1:10" ht="18.75" x14ac:dyDescent="0.3">
      <c r="A7" s="11" t="str">
        <f>'[1]3 день'!A14</f>
        <v>ТТК№2009        ТТК № 2277</v>
      </c>
      <c r="B7" s="32" t="str">
        <f>'[1]3 день'!B14</f>
        <v>Котлеты рыбные "Мечта" п/ф с соусом "Помидорка"</v>
      </c>
      <c r="C7" s="33"/>
      <c r="D7" s="34"/>
      <c r="E7" s="12" t="str">
        <f>'[1]3 день'!E14</f>
        <v>1/70/30</v>
      </c>
      <c r="F7" s="12" t="str">
        <f>'[1]3 день'!F14</f>
        <v>103,52</v>
      </c>
      <c r="G7" s="12" t="str">
        <f>'[1]3 день'!G14</f>
        <v>1/70/30</v>
      </c>
      <c r="H7" s="12" t="str">
        <f>'[1]3 день'!H14</f>
        <v>103,52</v>
      </c>
      <c r="I7" s="1"/>
      <c r="J7" s="1"/>
    </row>
    <row r="8" spans="1:10" ht="18.75" x14ac:dyDescent="0.3">
      <c r="A8" s="11" t="str">
        <f>'[1]3 день'!A15</f>
        <v>М2017№305</v>
      </c>
      <c r="B8" s="32" t="str">
        <f>'[1]3 день'!B15</f>
        <v>Рис припущенный</v>
      </c>
      <c r="C8" s="33"/>
      <c r="D8" s="34"/>
      <c r="E8" s="12" t="str">
        <f>'[1]3 день'!E15</f>
        <v>1/150</v>
      </c>
      <c r="F8" s="12" t="str">
        <f>'[1]3 день'!F15</f>
        <v>199,90</v>
      </c>
      <c r="G8" s="12" t="str">
        <f>'[1]3 день'!G15</f>
        <v>1/200</v>
      </c>
      <c r="H8" s="12" t="str">
        <f>'[1]3 день'!H15</f>
        <v>266,50</v>
      </c>
      <c r="I8" s="1"/>
      <c r="J8" s="1"/>
    </row>
    <row r="9" spans="1:10" ht="19.5" customHeight="1" x14ac:dyDescent="0.3">
      <c r="A9" s="13" t="str">
        <f>'[1]3 день'!A16</f>
        <v>Н2020№54-3гн</v>
      </c>
      <c r="B9" s="32" t="str">
        <f>'[1]3 день'!B16</f>
        <v>Чай с лимоном и сахаром</v>
      </c>
      <c r="C9" s="33"/>
      <c r="D9" s="34"/>
      <c r="E9" s="12" t="str">
        <f>'[1]3 день'!E16</f>
        <v>1/200</v>
      </c>
      <c r="F9" s="12" t="str">
        <f>'[1]3 день'!F16</f>
        <v>28,00</v>
      </c>
      <c r="G9" s="12" t="str">
        <f>'[1]3 день'!G16</f>
        <v>1/200</v>
      </c>
      <c r="H9" s="12" t="str">
        <f>'[1]3 день'!H16</f>
        <v>28,00</v>
      </c>
      <c r="I9" s="1"/>
      <c r="J9" s="1"/>
    </row>
    <row r="10" spans="1:10" ht="27" customHeight="1" thickBot="1" x14ac:dyDescent="0.35">
      <c r="A10" s="14" t="str">
        <f>'[1]3 день'!A17</f>
        <v>Промышленный выпуск</v>
      </c>
      <c r="B10" s="29" t="str">
        <f>'[1]3 день'!B17</f>
        <v>Хлеб пшеничный</v>
      </c>
      <c r="C10" s="30"/>
      <c r="D10" s="31"/>
      <c r="E10" s="16" t="str">
        <f>'[1]3 день'!E17</f>
        <v>1/20</v>
      </c>
      <c r="F10" s="16" t="str">
        <f>'[1]3 день'!F17</f>
        <v>46,64</v>
      </c>
      <c r="G10" s="16" t="str">
        <f>'[1]3 день'!G17</f>
        <v>1/50</v>
      </c>
      <c r="H10" s="16" t="str">
        <f>'[1]3 день'!H17</f>
        <v>117,20</v>
      </c>
      <c r="I10" s="1"/>
      <c r="J10" s="1"/>
    </row>
    <row r="11" spans="1:10" ht="19.5" thickBot="1" x14ac:dyDescent="0.35">
      <c r="A11" s="49" t="s">
        <v>3</v>
      </c>
      <c r="B11" s="50"/>
      <c r="C11" s="50"/>
      <c r="D11" s="51"/>
      <c r="E11" s="9" t="s">
        <v>16</v>
      </c>
      <c r="F11" s="9"/>
      <c r="G11" s="9" t="s">
        <v>34</v>
      </c>
      <c r="H11" s="10"/>
      <c r="I11" s="1"/>
      <c r="J11" s="1"/>
    </row>
    <row r="12" spans="1:10" ht="18.75" x14ac:dyDescent="0.3">
      <c r="A12" s="45" t="s">
        <v>4</v>
      </c>
      <c r="B12" s="45"/>
      <c r="C12" s="45"/>
      <c r="D12" s="45"/>
      <c r="E12" s="45"/>
      <c r="F12" s="45"/>
      <c r="G12" s="45"/>
      <c r="H12" s="45"/>
      <c r="I12" s="1"/>
      <c r="J12" s="1"/>
    </row>
    <row r="13" spans="1:10" ht="18.75" x14ac:dyDescent="0.3">
      <c r="A13" s="11" t="s">
        <v>35</v>
      </c>
      <c r="B13" s="11" t="s">
        <v>36</v>
      </c>
      <c r="C13" s="11"/>
      <c r="D13" s="11"/>
      <c r="E13" s="12" t="s">
        <v>27</v>
      </c>
      <c r="F13" s="12" t="s">
        <v>37</v>
      </c>
      <c r="G13" s="12" t="s">
        <v>28</v>
      </c>
      <c r="H13" s="12" t="s">
        <v>38</v>
      </c>
      <c r="I13" s="1"/>
      <c r="J13" s="1"/>
    </row>
    <row r="14" spans="1:10" ht="40.5" customHeight="1" x14ac:dyDescent="0.3">
      <c r="A14" s="17" t="s">
        <v>39</v>
      </c>
      <c r="B14" s="38" t="s">
        <v>40</v>
      </c>
      <c r="C14" s="39"/>
      <c r="D14" s="40"/>
      <c r="E14" s="12" t="s">
        <v>33</v>
      </c>
      <c r="F14" s="12" t="s">
        <v>41</v>
      </c>
      <c r="G14" s="12" t="s">
        <v>33</v>
      </c>
      <c r="H14" s="12" t="s">
        <v>41</v>
      </c>
      <c r="I14" s="1"/>
      <c r="J14" s="1"/>
    </row>
    <row r="15" spans="1:10" ht="27.75" customHeight="1" x14ac:dyDescent="0.3">
      <c r="A15" s="11" t="s">
        <v>42</v>
      </c>
      <c r="B15" s="11" t="s">
        <v>43</v>
      </c>
      <c r="C15" s="11"/>
      <c r="D15" s="11"/>
      <c r="E15" s="12" t="s">
        <v>18</v>
      </c>
      <c r="F15" s="12" t="s">
        <v>44</v>
      </c>
      <c r="G15" s="12" t="s">
        <v>14</v>
      </c>
      <c r="H15" s="12" t="s">
        <v>45</v>
      </c>
      <c r="I15" s="1"/>
      <c r="J15" s="1"/>
    </row>
    <row r="16" spans="1:10" ht="36" customHeight="1" x14ac:dyDescent="0.3">
      <c r="A16" s="11" t="s">
        <v>46</v>
      </c>
      <c r="B16" s="11" t="s">
        <v>47</v>
      </c>
      <c r="C16" s="11"/>
      <c r="D16" s="11"/>
      <c r="E16" s="12" t="s">
        <v>14</v>
      </c>
      <c r="F16" s="12" t="s">
        <v>29</v>
      </c>
      <c r="G16" s="12" t="s">
        <v>14</v>
      </c>
      <c r="H16" s="12" t="s">
        <v>29</v>
      </c>
      <c r="I16" s="1"/>
      <c r="J16" s="1"/>
    </row>
    <row r="17" spans="1:10" ht="18.75" x14ac:dyDescent="0.3">
      <c r="A17" s="13" t="s">
        <v>2</v>
      </c>
      <c r="B17" s="32" t="s">
        <v>11</v>
      </c>
      <c r="C17" s="33"/>
      <c r="D17" s="34"/>
      <c r="E17" s="12" t="s">
        <v>15</v>
      </c>
      <c r="F17" s="12" t="s">
        <v>20</v>
      </c>
      <c r="G17" s="12" t="s">
        <v>30</v>
      </c>
      <c r="H17" s="12" t="s">
        <v>32</v>
      </c>
      <c r="I17" s="1"/>
      <c r="J17" s="1"/>
    </row>
    <row r="18" spans="1:10" ht="19.5" thickBot="1" x14ac:dyDescent="0.35">
      <c r="A18" s="18" t="s">
        <v>2</v>
      </c>
      <c r="B18" s="15" t="s">
        <v>10</v>
      </c>
      <c r="C18" s="15"/>
      <c r="D18" s="15"/>
      <c r="E18" s="16" t="s">
        <v>30</v>
      </c>
      <c r="F18" s="16" t="s">
        <v>31</v>
      </c>
      <c r="G18" s="16" t="s">
        <v>23</v>
      </c>
      <c r="H18" s="16" t="s">
        <v>24</v>
      </c>
      <c r="I18" s="1"/>
      <c r="J18" s="1"/>
    </row>
    <row r="19" spans="1:10" ht="19.5" thickBot="1" x14ac:dyDescent="0.35">
      <c r="A19" s="35" t="s">
        <v>5</v>
      </c>
      <c r="B19" s="36"/>
      <c r="C19" s="36"/>
      <c r="D19" s="37"/>
      <c r="E19" s="19" t="s">
        <v>48</v>
      </c>
      <c r="F19" s="19" t="s">
        <v>49</v>
      </c>
      <c r="G19" s="19" t="s">
        <v>50</v>
      </c>
      <c r="H19" s="20" t="s">
        <v>51</v>
      </c>
      <c r="I19" s="1"/>
      <c r="J19" s="1"/>
    </row>
    <row r="20" spans="1:10" ht="18.75" x14ac:dyDescent="0.3">
      <c r="A20" s="46" t="s">
        <v>6</v>
      </c>
      <c r="B20" s="47"/>
      <c r="C20" s="47"/>
      <c r="D20" s="47"/>
      <c r="E20" s="47"/>
      <c r="F20" s="47"/>
      <c r="G20" s="47"/>
      <c r="H20" s="48"/>
      <c r="I20" s="1"/>
      <c r="J20" s="1"/>
    </row>
    <row r="21" spans="1:10" ht="42" customHeight="1" x14ac:dyDescent="0.3">
      <c r="A21" s="21" t="s">
        <v>52</v>
      </c>
      <c r="B21" s="55" t="s">
        <v>53</v>
      </c>
      <c r="C21" s="56"/>
      <c r="D21" s="57"/>
      <c r="E21" s="12" t="s">
        <v>54</v>
      </c>
      <c r="F21" s="12" t="s">
        <v>55</v>
      </c>
      <c r="G21" s="12" t="s">
        <v>17</v>
      </c>
      <c r="H21" s="12" t="s">
        <v>56</v>
      </c>
      <c r="I21" s="1"/>
      <c r="J21" s="1"/>
    </row>
    <row r="22" spans="1:10" ht="30.75" customHeight="1" x14ac:dyDescent="0.3">
      <c r="A22" s="22" t="s">
        <v>7</v>
      </c>
      <c r="B22" s="38" t="s">
        <v>12</v>
      </c>
      <c r="C22" s="39"/>
      <c r="D22" s="40"/>
      <c r="E22" s="12" t="s">
        <v>18</v>
      </c>
      <c r="F22" s="12" t="s">
        <v>21</v>
      </c>
      <c r="G22" s="12" t="s">
        <v>18</v>
      </c>
      <c r="H22" s="12" t="s">
        <v>21</v>
      </c>
      <c r="I22" s="1"/>
      <c r="J22" s="1"/>
    </row>
    <row r="23" spans="1:10" ht="27" x14ac:dyDescent="0.3">
      <c r="A23" s="23" t="s">
        <v>2</v>
      </c>
      <c r="B23" s="58" t="s">
        <v>58</v>
      </c>
      <c r="C23" s="59"/>
      <c r="D23" s="60"/>
      <c r="E23" s="12" t="s">
        <v>26</v>
      </c>
      <c r="F23" s="12"/>
      <c r="G23" s="12" t="s">
        <v>26</v>
      </c>
      <c r="H23" s="12"/>
      <c r="I23" s="1"/>
      <c r="J23" s="1"/>
    </row>
    <row r="24" spans="1:10" ht="19.5" thickBot="1" x14ac:dyDescent="0.35">
      <c r="A24" s="18" t="s">
        <v>2</v>
      </c>
      <c r="B24" s="41" t="s">
        <v>11</v>
      </c>
      <c r="C24" s="42"/>
      <c r="D24" s="43"/>
      <c r="E24" s="16" t="s">
        <v>15</v>
      </c>
      <c r="F24" s="16" t="s">
        <v>20</v>
      </c>
      <c r="G24" s="16" t="s">
        <v>15</v>
      </c>
      <c r="H24" s="16" t="s">
        <v>20</v>
      </c>
      <c r="I24" s="1"/>
      <c r="J24" s="1"/>
    </row>
    <row r="25" spans="1:10" ht="19.5" thickBot="1" x14ac:dyDescent="0.35">
      <c r="A25" s="35" t="s">
        <v>8</v>
      </c>
      <c r="B25" s="36"/>
      <c r="C25" s="36"/>
      <c r="D25" s="37"/>
      <c r="E25" s="24"/>
      <c r="F25" s="24"/>
      <c r="G25" s="24"/>
      <c r="H25" s="25"/>
      <c r="I25" s="1"/>
      <c r="J25" s="1"/>
    </row>
    <row r="26" spans="1:10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22">
    <mergeCell ref="A19:D19"/>
    <mergeCell ref="A25:D25"/>
    <mergeCell ref="B14:D14"/>
    <mergeCell ref="B24:D24"/>
    <mergeCell ref="E3:J3"/>
    <mergeCell ref="A5:H5"/>
    <mergeCell ref="A12:H12"/>
    <mergeCell ref="A20:H20"/>
    <mergeCell ref="A11:D11"/>
    <mergeCell ref="B4:D4"/>
    <mergeCell ref="B22:D22"/>
    <mergeCell ref="B21:D21"/>
    <mergeCell ref="B23:D23"/>
    <mergeCell ref="B1:F1"/>
    <mergeCell ref="B2:F2"/>
    <mergeCell ref="A3:B3"/>
    <mergeCell ref="B10:D10"/>
    <mergeCell ref="B17:D17"/>
    <mergeCell ref="B6:D6"/>
    <mergeCell ref="B7:D7"/>
    <mergeCell ref="B8:D8"/>
    <mergeCell ref="B9:D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2024-12-11T02:00:13Z</dcterms:modified>
</cp:coreProperties>
</file>